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15252" windowHeight="11352"/>
  </bookViews>
  <sheets>
    <sheet name="Бюджет_11" sheetId="1" r:id="rId1"/>
  </sheets>
  <calcPr calcId="124519"/>
</workbook>
</file>

<file path=xl/calcChain.xml><?xml version="1.0" encoding="utf-8"?>
<calcChain xmlns="http://schemas.openxmlformats.org/spreadsheetml/2006/main">
  <c r="T18" i="1"/>
  <c r="S18"/>
  <c r="R18"/>
</calcChain>
</file>

<file path=xl/sharedStrings.xml><?xml version="1.0" encoding="utf-8"?>
<sst xmlns="http://schemas.openxmlformats.org/spreadsheetml/2006/main" count="59" uniqueCount="37">
  <si>
    <t/>
  </si>
  <si>
    <t>Всего</t>
  </si>
  <si>
    <t>000</t>
  </si>
  <si>
    <t>0000000000</t>
  </si>
  <si>
    <t>12 1 01 V0000</t>
  </si>
  <si>
    <t>Реализация основного мероприятия</t>
  </si>
  <si>
    <t>Муниципальная программа "Развитие физической культуры и спорта в Хрущевском муниципальном образовании Самойловского муниципального района Саратовской области на 2022-2024годы"</t>
  </si>
  <si>
    <t>31 0 03 V0000</t>
  </si>
  <si>
    <t>Основное мероприятие "Уличное освещение"</t>
  </si>
  <si>
    <t>31 0 02 V0000</t>
  </si>
  <si>
    <t>Основное мероприятие "Озеленение"</t>
  </si>
  <si>
    <t>31 0 01 V0000</t>
  </si>
  <si>
    <t>Основное мероприятие "Совершенствование системы комплексного благоустройства, осуществление мероприятий по поддержанию порядка, санитарного состояния на территории Хрущевского муниципального образования"</t>
  </si>
  <si>
    <t>31 0 00 00000</t>
  </si>
  <si>
    <t>Муниципальная  программа "Благоустройство территории Хрущевского муниципального образования Самойловского муниципального района Саратовской области на 2022-2024 годы"</t>
  </si>
  <si>
    <t>18 6 F5 52430</t>
  </si>
  <si>
    <t>Муниципальная программа "Строительство и реконструкция(модернизация) объектов питьевого водоснабжения с.Хрущевка на 2023 год"</t>
  </si>
  <si>
    <t>19 4 04 V0000</t>
  </si>
  <si>
    <t>19 4 04 D7610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</si>
  <si>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</t>
  </si>
  <si>
    <t>19 4 00 00000</t>
  </si>
  <si>
    <t>Муниципальная  программа "Содержание и ремонт автомобильных  дорог местного значения в границах  Хрущевского муниципального образования Самойловского муниципального района Саратовской области на 2022-2024 годы"</t>
  </si>
  <si>
    <t>36 0 06 V0000</t>
  </si>
  <si>
    <t>Муниципальная программа "Совершенствование местного самоуправления в администрации Хрущевского муниципального образования на 2022 год и плановый период 2023 и 2024 год"</t>
  </si>
  <si>
    <t>2024 год</t>
  </si>
  <si>
    <t>2023 год</t>
  </si>
  <si>
    <t>2022 год</t>
  </si>
  <si>
    <t>Сумма</t>
  </si>
  <si>
    <t>экономической классификации</t>
  </si>
  <si>
    <t>Вид расходов</t>
  </si>
  <si>
    <t>Целевая статья</t>
  </si>
  <si>
    <t>Под-раздел</t>
  </si>
  <si>
    <t>Раздел</t>
  </si>
  <si>
    <t>Наименование</t>
  </si>
  <si>
    <t>(рублей)</t>
  </si>
  <si>
    <t xml:space="preserve">Приложение № 4
к решению Сельского Совета Хрущевского муниципального образования Самойловского муниципального района Саратовской области
№ 156 от 08.12.2021г
</t>
  </si>
  <si>
    <t>Перечень муниципальных программ и объемы бюджетных ассигнований на их реализацию на 2022-2024 годы (ред.Решения № 164 от 10.02.2022г.)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</si>
</sst>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#,##0.00;[Red]\-#,##0.00"/>
    <numFmt numFmtId="166" formatCode="000"/>
    <numFmt numFmtId="167" formatCode="0000000000"/>
    <numFmt numFmtId="168" formatCode="00"/>
    <numFmt numFmtId="169" formatCode="0000"/>
  </numFmts>
  <fonts count="9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3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vertical="top"/>
      <protection hidden="1"/>
    </xf>
    <xf numFmtId="0" fontId="5" fillId="0" borderId="0" xfId="0" applyNumberFormat="1" applyFont="1" applyFill="1" applyAlignment="1" applyProtection="1">
      <protection hidden="1"/>
    </xf>
    <xf numFmtId="165" fontId="2" fillId="0" borderId="1" xfId="0" applyNumberFormat="1" applyFont="1" applyFill="1" applyBorder="1" applyAlignment="1" applyProtection="1">
      <protection hidden="1"/>
    </xf>
    <xf numFmtId="0" fontId="5" fillId="0" borderId="0" xfId="0" applyNumberFormat="1" applyFont="1" applyFill="1" applyAlignment="1" applyProtection="1">
      <alignment vertical="top"/>
      <protection hidden="1"/>
    </xf>
    <xf numFmtId="0" fontId="5" fillId="0" borderId="0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166" fontId="3" fillId="0" borderId="1" xfId="0" applyNumberFormat="1" applyFont="1" applyFill="1" applyBorder="1" applyAlignment="1" applyProtection="1">
      <protection hidden="1"/>
    </xf>
    <xf numFmtId="166" fontId="3" fillId="0" borderId="1" xfId="0" applyNumberFormat="1" applyFont="1" applyFill="1" applyBorder="1" applyAlignment="1" applyProtection="1">
      <alignment horizontal="center"/>
      <protection hidden="1"/>
    </xf>
    <xf numFmtId="167" fontId="3" fillId="0" borderId="1" xfId="0" applyNumberFormat="1" applyFont="1" applyFill="1" applyBorder="1" applyAlignment="1" applyProtection="1">
      <alignment horizontal="center"/>
      <protection hidden="1"/>
    </xf>
    <xf numFmtId="168" fontId="3" fillId="0" borderId="1" xfId="0" applyNumberFormat="1" applyFont="1" applyFill="1" applyBorder="1" applyAlignment="1" applyProtection="1">
      <alignment horizontal="center"/>
      <protection hidden="1"/>
    </xf>
    <xf numFmtId="0" fontId="5" fillId="0" borderId="0" xfId="0" applyNumberFormat="1" applyFont="1" applyFill="1" applyBorder="1" applyAlignment="1" applyProtection="1">
      <alignment vertical="top"/>
      <protection hidden="1"/>
    </xf>
    <xf numFmtId="166" fontId="2" fillId="0" borderId="1" xfId="0" applyNumberFormat="1" applyFont="1" applyFill="1" applyBorder="1" applyAlignment="1" applyProtection="1">
      <alignment horizontal="center"/>
      <protection hidden="1"/>
    </xf>
    <xf numFmtId="167" fontId="2" fillId="0" borderId="1" xfId="0" applyNumberFormat="1" applyFont="1" applyFill="1" applyBorder="1" applyAlignment="1" applyProtection="1">
      <alignment horizontal="center"/>
      <protection hidden="1"/>
    </xf>
    <xf numFmtId="168" fontId="2" fillId="0" borderId="1" xfId="0" applyNumberFormat="1" applyFont="1" applyFill="1" applyBorder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4" fillId="0" borderId="8" xfId="0" applyNumberFormat="1" applyFont="1" applyFill="1" applyBorder="1" applyAlignment="1" applyProtection="1">
      <alignment horizontal="center" vertical="center"/>
      <protection hidden="1"/>
    </xf>
    <xf numFmtId="0" fontId="4" fillId="0" borderId="9" xfId="0" applyNumberFormat="1" applyFont="1" applyFill="1" applyBorder="1" applyAlignment="1" applyProtection="1">
      <alignment horizontal="center" vertical="center"/>
      <protection hidden="1"/>
    </xf>
    <xf numFmtId="0" fontId="4" fillId="0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6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7" fillId="0" borderId="0" xfId="1" applyFont="1" applyAlignment="1">
      <alignment horizontal="right" vertical="top" wrapText="1"/>
    </xf>
    <xf numFmtId="0" fontId="4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wrapText="1"/>
      <protection hidden="1"/>
    </xf>
    <xf numFmtId="0" fontId="0" fillId="0" borderId="6" xfId="0" applyBorder="1" applyAlignment="1">
      <alignment wrapText="1"/>
    </xf>
    <xf numFmtId="0" fontId="0" fillId="0" borderId="11" xfId="0" applyBorder="1" applyAlignment="1">
      <alignment wrapText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wrapText="1"/>
      <protection hidden="1"/>
    </xf>
    <xf numFmtId="169" fontId="3" fillId="0" borderId="1" xfId="0" applyNumberFormat="1" applyFont="1" applyFill="1" applyBorder="1" applyAlignment="1" applyProtection="1">
      <alignment wrapText="1"/>
      <protection hidden="1"/>
    </xf>
    <xf numFmtId="0" fontId="4" fillId="0" borderId="0" xfId="0" applyNumberFormat="1" applyFont="1" applyFill="1" applyBorder="1" applyAlignment="1" applyProtection="1">
      <alignment vertical="top"/>
      <protection hidden="1"/>
    </xf>
    <xf numFmtId="166" fontId="2" fillId="0" borderId="1" xfId="0" applyNumberFormat="1" applyFont="1" applyFill="1" applyBorder="1" applyAlignment="1" applyProtection="1">
      <protection hidden="1"/>
    </xf>
    <xf numFmtId="0" fontId="4" fillId="0" borderId="0" xfId="0" applyNumberFormat="1" applyFont="1" applyFill="1" applyBorder="1" applyAlignment="1" applyProtection="1">
      <protection hidden="1"/>
    </xf>
    <xf numFmtId="0" fontId="8" fillId="0" borderId="0" xfId="0" applyFont="1" applyProtection="1">
      <protection hidden="1"/>
    </xf>
    <xf numFmtId="0" fontId="8" fillId="0" borderId="0" xfId="0" applyFont="1"/>
  </cellXfs>
  <cellStyles count="3">
    <cellStyle name="Обычный" xfId="0" builtinId="0"/>
    <cellStyle name="Обычный 2 2" xfId="1"/>
    <cellStyle name="Обычный 2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W19"/>
  <sheetViews>
    <sheetView showGridLines="0" showZeros="0" tabSelected="1" workbookViewId="0">
      <selection activeCell="P8" sqref="P8"/>
    </sheetView>
  </sheetViews>
  <sheetFormatPr defaultRowHeight="13.2"/>
  <cols>
    <col min="1" max="1" width="1.44140625" customWidth="1"/>
    <col min="2" max="2" width="37" customWidth="1"/>
    <col min="3" max="3" width="0.6640625" customWidth="1"/>
    <col min="4" max="4" width="0.5546875" customWidth="1"/>
    <col min="5" max="5" width="0.109375" customWidth="1"/>
    <col min="6" max="6" width="0.6640625" customWidth="1"/>
    <col min="7" max="7" width="0.5546875" customWidth="1"/>
    <col min="8" max="8" width="0.109375" customWidth="1"/>
    <col min="9" max="9" width="0.6640625" customWidth="1"/>
    <col min="10" max="12" width="0" hidden="1" customWidth="1"/>
    <col min="13" max="14" width="7.5546875" customWidth="1"/>
    <col min="15" max="15" width="11.5546875" customWidth="1"/>
    <col min="16" max="16" width="9" customWidth="1"/>
    <col min="17" max="17" width="0" hidden="1" customWidth="1"/>
    <col min="18" max="20" width="14.21875" customWidth="1"/>
    <col min="21" max="21" width="1" customWidth="1"/>
    <col min="22" max="23" width="0" hidden="1" customWidth="1"/>
  </cols>
  <sheetData>
    <row r="1" spans="1:23" ht="66.599999999999994" customHeight="1">
      <c r="R1" s="41" t="s">
        <v>35</v>
      </c>
      <c r="S1" s="41"/>
      <c r="T1" s="41"/>
      <c r="U1" s="41"/>
    </row>
    <row r="2" spans="1:23" ht="25.5" customHeight="1">
      <c r="A2" s="48" t="s">
        <v>36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1"/>
      <c r="V2" s="1"/>
      <c r="W2" s="1"/>
    </row>
    <row r="3" spans="1:23" ht="13.2" customHeight="1">
      <c r="A3" s="1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1"/>
      <c r="S3" s="39">
        <v>2022</v>
      </c>
      <c r="T3" s="38" t="s">
        <v>34</v>
      </c>
      <c r="U3" s="1"/>
      <c r="V3" s="1"/>
      <c r="W3" s="1"/>
    </row>
    <row r="4" spans="1:23" ht="15" customHeight="1">
      <c r="A4" s="1"/>
      <c r="B4" s="49" t="s">
        <v>33</v>
      </c>
      <c r="C4" s="37"/>
      <c r="D4" s="37"/>
      <c r="E4" s="37"/>
      <c r="F4" s="37"/>
      <c r="G4" s="37"/>
      <c r="H4" s="37"/>
      <c r="I4" s="36"/>
      <c r="J4" s="35"/>
      <c r="K4" s="35"/>
      <c r="L4" s="34"/>
      <c r="M4" s="51" t="s">
        <v>32</v>
      </c>
      <c r="N4" s="51" t="s">
        <v>31</v>
      </c>
      <c r="O4" s="51" t="s">
        <v>30</v>
      </c>
      <c r="P4" s="53" t="s">
        <v>29</v>
      </c>
      <c r="Q4" s="33" t="s">
        <v>28</v>
      </c>
      <c r="R4" s="55" t="s">
        <v>27</v>
      </c>
      <c r="S4" s="55"/>
      <c r="T4" s="55"/>
      <c r="U4" s="3"/>
      <c r="V4" s="1"/>
      <c r="W4" s="1"/>
    </row>
    <row r="5" spans="1:23" ht="19.95" customHeight="1">
      <c r="A5" s="1"/>
      <c r="B5" s="50"/>
      <c r="C5" s="31"/>
      <c r="D5" s="31"/>
      <c r="E5" s="31"/>
      <c r="F5" s="31"/>
      <c r="G5" s="31"/>
      <c r="H5" s="31"/>
      <c r="I5" s="32"/>
      <c r="J5" s="31"/>
      <c r="K5" s="31"/>
      <c r="L5" s="30"/>
      <c r="M5" s="52"/>
      <c r="N5" s="52"/>
      <c r="O5" s="52"/>
      <c r="P5" s="54"/>
      <c r="Q5" s="29"/>
      <c r="R5" s="28" t="s">
        <v>26</v>
      </c>
      <c r="S5" s="27" t="s">
        <v>25</v>
      </c>
      <c r="T5" s="26" t="s">
        <v>24</v>
      </c>
      <c r="U5" s="3"/>
      <c r="V5" s="1"/>
      <c r="W5" s="1"/>
    </row>
    <row r="6" spans="1:23" ht="12.75" customHeight="1">
      <c r="A6" s="22"/>
      <c r="B6" s="42">
        <v>1</v>
      </c>
      <c r="C6" s="43"/>
      <c r="D6" s="43"/>
      <c r="E6" s="43"/>
      <c r="F6" s="43"/>
      <c r="G6" s="43"/>
      <c r="H6" s="43"/>
      <c r="I6" s="44"/>
      <c r="J6" s="24"/>
      <c r="K6" s="24"/>
      <c r="L6" s="25"/>
      <c r="M6" s="24">
        <v>2</v>
      </c>
      <c r="N6" s="24">
        <v>3</v>
      </c>
      <c r="O6" s="24">
        <v>4</v>
      </c>
      <c r="P6" s="24">
        <v>5</v>
      </c>
      <c r="Q6" s="24">
        <v>6</v>
      </c>
      <c r="R6" s="23">
        <v>6</v>
      </c>
      <c r="S6" s="23">
        <v>7</v>
      </c>
      <c r="T6" s="23">
        <v>8</v>
      </c>
      <c r="U6" s="22" t="s">
        <v>0</v>
      </c>
      <c r="V6" s="1"/>
      <c r="W6" s="1"/>
    </row>
    <row r="7" spans="1:23" s="62" customFormat="1" ht="60.6" customHeight="1">
      <c r="A7" s="58"/>
      <c r="B7" s="56" t="s">
        <v>23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21">
        <v>1</v>
      </c>
      <c r="N7" s="21">
        <v>4</v>
      </c>
      <c r="O7" s="20" t="s">
        <v>22</v>
      </c>
      <c r="P7" s="19" t="s">
        <v>0</v>
      </c>
      <c r="Q7" s="59"/>
      <c r="R7" s="4">
        <v>859900</v>
      </c>
      <c r="S7" s="4">
        <v>871900</v>
      </c>
      <c r="T7" s="4">
        <v>871900</v>
      </c>
      <c r="U7" s="60" t="s">
        <v>0</v>
      </c>
      <c r="V7" s="61"/>
      <c r="W7" s="61"/>
    </row>
    <row r="8" spans="1:23" s="62" customFormat="1" ht="72" customHeight="1">
      <c r="A8" s="58"/>
      <c r="B8" s="56" t="s">
        <v>21</v>
      </c>
      <c r="C8" s="56"/>
      <c r="D8" s="56"/>
      <c r="E8" s="56"/>
      <c r="F8" s="56"/>
      <c r="G8" s="56"/>
      <c r="H8" s="56"/>
      <c r="I8" s="56"/>
      <c r="J8" s="56"/>
      <c r="K8" s="56"/>
      <c r="L8" s="56"/>
      <c r="M8" s="21">
        <v>4</v>
      </c>
      <c r="N8" s="21">
        <v>9</v>
      </c>
      <c r="O8" s="20" t="s">
        <v>20</v>
      </c>
      <c r="P8" s="19" t="s">
        <v>0</v>
      </c>
      <c r="Q8" s="59"/>
      <c r="R8" s="4">
        <v>4379000</v>
      </c>
      <c r="S8" s="4">
        <v>1334000</v>
      </c>
      <c r="T8" s="4">
        <v>1370000</v>
      </c>
      <c r="U8" s="60" t="s">
        <v>0</v>
      </c>
      <c r="V8" s="61"/>
      <c r="W8" s="61"/>
    </row>
    <row r="9" spans="1:23" ht="57" customHeight="1">
      <c r="A9" s="18"/>
      <c r="B9" s="57" t="s">
        <v>19</v>
      </c>
      <c r="C9" s="57"/>
      <c r="D9" s="57"/>
      <c r="E9" s="57"/>
      <c r="F9" s="57"/>
      <c r="G9" s="57"/>
      <c r="H9" s="57"/>
      <c r="I9" s="57"/>
      <c r="J9" s="57"/>
      <c r="K9" s="57"/>
      <c r="L9" s="57"/>
      <c r="M9" s="17">
        <v>4</v>
      </c>
      <c r="N9" s="17">
        <v>9</v>
      </c>
      <c r="O9" s="16" t="s">
        <v>18</v>
      </c>
      <c r="P9" s="15" t="s">
        <v>0</v>
      </c>
      <c r="Q9" s="14"/>
      <c r="R9" s="13">
        <v>3066000</v>
      </c>
      <c r="S9" s="13">
        <v>0</v>
      </c>
      <c r="T9" s="13">
        <v>0</v>
      </c>
      <c r="U9" s="12" t="s">
        <v>0</v>
      </c>
      <c r="V9" s="1"/>
      <c r="W9" s="1"/>
    </row>
    <row r="10" spans="1:23" ht="12.6" customHeight="1">
      <c r="A10" s="18"/>
      <c r="B10" s="57" t="s">
        <v>5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17">
        <v>4</v>
      </c>
      <c r="N10" s="17">
        <v>9</v>
      </c>
      <c r="O10" s="16" t="s">
        <v>17</v>
      </c>
      <c r="P10" s="15" t="s">
        <v>0</v>
      </c>
      <c r="Q10" s="14"/>
      <c r="R10" s="13">
        <v>1313000</v>
      </c>
      <c r="S10" s="13">
        <v>1334000</v>
      </c>
      <c r="T10" s="13">
        <v>1370000</v>
      </c>
      <c r="U10" s="12" t="s">
        <v>0</v>
      </c>
      <c r="V10" s="1"/>
      <c r="W10" s="1"/>
    </row>
    <row r="11" spans="1:23" s="62" customFormat="1" ht="47.4" customHeight="1">
      <c r="A11" s="58"/>
      <c r="B11" s="56" t="s">
        <v>16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21">
        <v>5</v>
      </c>
      <c r="N11" s="21">
        <v>2</v>
      </c>
      <c r="O11" s="20" t="s">
        <v>15</v>
      </c>
      <c r="P11" s="19" t="s">
        <v>0</v>
      </c>
      <c r="Q11" s="59"/>
      <c r="R11" s="4">
        <v>0</v>
      </c>
      <c r="S11" s="4">
        <v>17575000</v>
      </c>
      <c r="T11" s="4">
        <v>0</v>
      </c>
      <c r="U11" s="60" t="s">
        <v>0</v>
      </c>
      <c r="V11" s="61"/>
      <c r="W11" s="61"/>
    </row>
    <row r="12" spans="1:23" s="62" customFormat="1" ht="48" customHeight="1">
      <c r="A12" s="58"/>
      <c r="B12" s="56" t="s">
        <v>14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21">
        <v>5</v>
      </c>
      <c r="N12" s="21">
        <v>3</v>
      </c>
      <c r="O12" s="20" t="s">
        <v>13</v>
      </c>
      <c r="P12" s="19" t="s">
        <v>0</v>
      </c>
      <c r="Q12" s="59"/>
      <c r="R12" s="4">
        <v>753198</v>
      </c>
      <c r="S12" s="4">
        <v>777602</v>
      </c>
      <c r="T12" s="4">
        <v>827888</v>
      </c>
      <c r="U12" s="60" t="s">
        <v>0</v>
      </c>
      <c r="V12" s="61"/>
      <c r="W12" s="61"/>
    </row>
    <row r="13" spans="1:23" ht="57" customHeight="1">
      <c r="A13" s="18"/>
      <c r="B13" s="57" t="s">
        <v>12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17">
        <v>5</v>
      </c>
      <c r="N13" s="17">
        <v>3</v>
      </c>
      <c r="O13" s="16" t="s">
        <v>11</v>
      </c>
      <c r="P13" s="15" t="s">
        <v>0</v>
      </c>
      <c r="Q13" s="14"/>
      <c r="R13" s="13">
        <v>200000</v>
      </c>
      <c r="S13" s="13">
        <v>200000</v>
      </c>
      <c r="T13" s="13">
        <v>200000</v>
      </c>
      <c r="U13" s="12" t="s">
        <v>0</v>
      </c>
      <c r="V13" s="1"/>
      <c r="W13" s="1"/>
    </row>
    <row r="14" spans="1:23" ht="12.75" customHeight="1">
      <c r="A14" s="18"/>
      <c r="B14" s="57" t="s">
        <v>10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17">
        <v>5</v>
      </c>
      <c r="N14" s="17">
        <v>3</v>
      </c>
      <c r="O14" s="16" t="s">
        <v>9</v>
      </c>
      <c r="P14" s="15" t="s">
        <v>0</v>
      </c>
      <c r="Q14" s="14"/>
      <c r="R14" s="13">
        <v>210000</v>
      </c>
      <c r="S14" s="13">
        <v>210000</v>
      </c>
      <c r="T14" s="13">
        <v>210000</v>
      </c>
      <c r="U14" s="12" t="s">
        <v>0</v>
      </c>
      <c r="V14" s="1"/>
      <c r="W14" s="1"/>
    </row>
    <row r="15" spans="1:23" ht="12.75" customHeight="1">
      <c r="A15" s="18"/>
      <c r="B15" s="57" t="s">
        <v>8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17">
        <v>5</v>
      </c>
      <c r="N15" s="17">
        <v>3</v>
      </c>
      <c r="O15" s="16" t="s">
        <v>7</v>
      </c>
      <c r="P15" s="15" t="s">
        <v>0</v>
      </c>
      <c r="Q15" s="14"/>
      <c r="R15" s="13">
        <v>343198</v>
      </c>
      <c r="S15" s="13">
        <v>367602</v>
      </c>
      <c r="T15" s="13">
        <v>417888</v>
      </c>
      <c r="U15" s="12" t="s">
        <v>0</v>
      </c>
      <c r="V15" s="1"/>
      <c r="W15" s="1"/>
    </row>
    <row r="16" spans="1:23" s="62" customFormat="1" ht="60" customHeight="1">
      <c r="A16" s="58"/>
      <c r="B16" s="56" t="s">
        <v>6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21">
        <v>11</v>
      </c>
      <c r="N16" s="21">
        <v>1</v>
      </c>
      <c r="O16" s="20" t="s">
        <v>4</v>
      </c>
      <c r="P16" s="19" t="s">
        <v>0</v>
      </c>
      <c r="Q16" s="59"/>
      <c r="R16" s="4">
        <v>50000</v>
      </c>
      <c r="S16" s="4">
        <v>50000</v>
      </c>
      <c r="T16" s="4">
        <v>50000</v>
      </c>
      <c r="U16" s="60" t="s">
        <v>0</v>
      </c>
      <c r="V16" s="61"/>
      <c r="W16" s="61"/>
    </row>
    <row r="17" spans="1:23" ht="409.6" hidden="1" customHeight="1">
      <c r="A17" s="11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5">
        <v>0</v>
      </c>
      <c r="N17" s="5">
        <v>0</v>
      </c>
      <c r="O17" s="5" t="s">
        <v>3</v>
      </c>
      <c r="P17" s="5" t="s">
        <v>2</v>
      </c>
      <c r="Q17" s="5">
        <v>0</v>
      </c>
      <c r="R17" s="10">
        <v>9262000</v>
      </c>
      <c r="S17" s="10">
        <v>23948600</v>
      </c>
      <c r="T17" s="10">
        <v>6584000</v>
      </c>
      <c r="U17" s="9" t="s">
        <v>0</v>
      </c>
      <c r="V17" s="2"/>
      <c r="W17" s="2"/>
    </row>
    <row r="18" spans="1:23" ht="13.2" customHeight="1">
      <c r="A18" s="8"/>
      <c r="B18" s="45" t="s">
        <v>1</v>
      </c>
      <c r="C18" s="46"/>
      <c r="D18" s="46"/>
      <c r="E18" s="46"/>
      <c r="F18" s="46"/>
      <c r="G18" s="46"/>
      <c r="H18" s="46"/>
      <c r="I18" s="47"/>
      <c r="J18" s="7"/>
      <c r="K18" s="7"/>
      <c r="L18" s="7"/>
      <c r="M18" s="6">
        <v>0</v>
      </c>
      <c r="N18" s="6">
        <v>0</v>
      </c>
      <c r="O18" s="6">
        <v>0</v>
      </c>
      <c r="P18" s="6">
        <v>0</v>
      </c>
      <c r="Q18" s="5">
        <v>0</v>
      </c>
      <c r="R18" s="4">
        <f>SUM(R7+R8+R12+R16)</f>
        <v>6042098</v>
      </c>
      <c r="S18" s="4">
        <f>SUM(S7+S8+S11+S12+S16)</f>
        <v>20608502</v>
      </c>
      <c r="T18" s="4">
        <f>SUM(T7+T8+T12+T16)</f>
        <v>3119788</v>
      </c>
      <c r="U18" s="3" t="s">
        <v>0</v>
      </c>
      <c r="V18" s="2"/>
      <c r="W18" s="2"/>
    </row>
    <row r="19" spans="1:23" ht="13.2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</sheetData>
  <mergeCells count="20">
    <mergeCell ref="B16:L16"/>
    <mergeCell ref="B14:L14"/>
    <mergeCell ref="B15:L15"/>
    <mergeCell ref="B11:L11"/>
    <mergeCell ref="B12:L12"/>
    <mergeCell ref="B13:L13"/>
    <mergeCell ref="B9:L9"/>
    <mergeCell ref="B10:L10"/>
    <mergeCell ref="B8:L8"/>
    <mergeCell ref="B7:L7"/>
    <mergeCell ref="R1:U1"/>
    <mergeCell ref="B6:I6"/>
    <mergeCell ref="B18:I18"/>
    <mergeCell ref="A2:T2"/>
    <mergeCell ref="B4:B5"/>
    <mergeCell ref="M4:M5"/>
    <mergeCell ref="N4:N5"/>
    <mergeCell ref="O4:O5"/>
    <mergeCell ref="P4:P5"/>
    <mergeCell ref="R4:T4"/>
  </mergeCells>
  <pageMargins left="0.78740157480314998" right="0.196850393700787" top="0.39370078740157499" bottom="0.39370078740157499" header="0" footer="0.196850393700787"/>
  <pageSetup paperSize="9" scale="80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2022-01-31T11:28:16Z</dcterms:created>
  <dcterms:modified xsi:type="dcterms:W3CDTF">2022-02-16T07:16:41Z</dcterms:modified>
</cp:coreProperties>
</file>